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10350" firstSheet="1" activeTab="1"/>
  </bookViews>
  <sheets>
    <sheet name="现教中心（实验技术）" sheetId="7" r:id="rId1"/>
    <sheet name="笔试入围" sheetId="6" r:id="rId2"/>
  </sheets>
  <definedNames>
    <definedName name="_xlnm.Print_Titles" localSheetId="1">笔试入围!$2:$2</definedName>
    <definedName name="_xlnm.Print_Titles" localSheetId="0">'现教中心（实验技术）'!$2:$2</definedName>
  </definedNames>
  <calcPr calcId="144525"/>
</workbook>
</file>

<file path=xl/sharedStrings.xml><?xml version="1.0" encoding="utf-8"?>
<sst xmlns="http://schemas.openxmlformats.org/spreadsheetml/2006/main" count="92">
  <si>
    <t>面试得分统计表</t>
  </si>
  <si>
    <t>应聘岗位</t>
  </si>
  <si>
    <t>面试顺序</t>
  </si>
  <si>
    <t>报名号</t>
  </si>
  <si>
    <t>姓名</t>
  </si>
  <si>
    <t>性别</t>
  </si>
  <si>
    <t>评委1</t>
  </si>
  <si>
    <t>评委2</t>
  </si>
  <si>
    <t>评委3</t>
  </si>
  <si>
    <t>评委4</t>
  </si>
  <si>
    <t>评委5</t>
  </si>
  <si>
    <t>评委6</t>
  </si>
  <si>
    <t>评委7</t>
  </si>
  <si>
    <t>得分</t>
  </si>
  <si>
    <t>最高分</t>
  </si>
  <si>
    <t>最低分</t>
  </si>
  <si>
    <t>总分</t>
  </si>
  <si>
    <t>排名</t>
  </si>
  <si>
    <t>现教中心（实验技术）</t>
  </si>
  <si>
    <t>13</t>
  </si>
  <si>
    <t>杨虎威</t>
  </si>
  <si>
    <t>男</t>
  </si>
  <si>
    <t>03</t>
  </si>
  <si>
    <t>曾彩红</t>
  </si>
  <si>
    <t>女</t>
  </si>
  <si>
    <t>04</t>
  </si>
  <si>
    <t>任佳佳</t>
  </si>
  <si>
    <t>18</t>
  </si>
  <si>
    <t>吴彦昊</t>
  </si>
  <si>
    <t>辅导员岗位笔试入围人员名单</t>
  </si>
  <si>
    <t>资格初审序号</t>
  </si>
  <si>
    <t>面试成绩</t>
  </si>
  <si>
    <t>是否入围笔试</t>
  </si>
  <si>
    <t>辅导员</t>
  </si>
  <si>
    <t>1031</t>
  </si>
  <si>
    <t>是</t>
  </si>
  <si>
    <t>1012</t>
  </si>
  <si>
    <t>1013</t>
  </si>
  <si>
    <t>1028</t>
  </si>
  <si>
    <t>1015</t>
  </si>
  <si>
    <t>1011</t>
  </si>
  <si>
    <t>1018</t>
  </si>
  <si>
    <t>1023</t>
  </si>
  <si>
    <t>1020</t>
  </si>
  <si>
    <t>2038</t>
  </si>
  <si>
    <t>2136</t>
  </si>
  <si>
    <t>否</t>
  </si>
  <si>
    <t>2122</t>
  </si>
  <si>
    <t>1022</t>
  </si>
  <si>
    <t>1027</t>
  </si>
  <si>
    <t>2097</t>
  </si>
  <si>
    <t>2118</t>
  </si>
  <si>
    <t>2182</t>
  </si>
  <si>
    <t>2148</t>
  </si>
  <si>
    <t>1005</t>
  </si>
  <si>
    <t>2017</t>
  </si>
  <si>
    <t>1007</t>
  </si>
  <si>
    <t>2103</t>
  </si>
  <si>
    <t>2011</t>
  </si>
  <si>
    <t>2158</t>
  </si>
  <si>
    <t>2113</t>
  </si>
  <si>
    <t>2160</t>
  </si>
  <si>
    <t>2149</t>
  </si>
  <si>
    <t>2181</t>
  </si>
  <si>
    <t>2076</t>
  </si>
  <si>
    <t>2032</t>
  </si>
  <si>
    <t>2166</t>
  </si>
  <si>
    <t>2055</t>
  </si>
  <si>
    <t>2167</t>
  </si>
  <si>
    <t>2002</t>
  </si>
  <si>
    <t>2178</t>
  </si>
  <si>
    <t>2107</t>
  </si>
  <si>
    <t>2064</t>
  </si>
  <si>
    <t>2176</t>
  </si>
  <si>
    <t>2164</t>
  </si>
  <si>
    <t>2082</t>
  </si>
  <si>
    <t>2154</t>
  </si>
  <si>
    <t>2026</t>
  </si>
  <si>
    <t>2145</t>
  </si>
  <si>
    <t>2013</t>
  </si>
  <si>
    <t>2037</t>
  </si>
  <si>
    <t>2071</t>
  </si>
  <si>
    <t>2139</t>
  </si>
  <si>
    <t>2157</t>
  </si>
  <si>
    <t>2142</t>
  </si>
  <si>
    <t>2070</t>
  </si>
  <si>
    <t>2128</t>
  </si>
  <si>
    <t>2016</t>
  </si>
  <si>
    <t>2068</t>
  </si>
  <si>
    <t>2041</t>
  </si>
  <si>
    <t>2100</t>
  </si>
  <si>
    <t>2019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</si>
</sst>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1">
    <font>
      <sz val="12"/>
      <name val="宋体"/>
      <charset val="134"/>
    </font>
    <font>
      <sz val="16"/>
      <name val="宋体"/>
      <charset val="134"/>
    </font>
    <font>
      <b/>
      <sz val="14"/>
      <name val="宋体"/>
      <charset val="134"/>
    </font>
    <font>
      <sz val="14"/>
      <name val="宋体"/>
      <charset val="134"/>
      <scheme val="minor"/>
    </font>
    <font>
      <sz val="14"/>
      <name val="宋体"/>
      <charset val="134"/>
    </font>
    <font>
      <b/>
      <sz val="20"/>
      <name val="黑体"/>
      <charset val="134"/>
    </font>
    <font>
      <b/>
      <sz val="14"/>
      <name val="黑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14" fillId="0" borderId="0" applyFon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5" borderId="10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4" borderId="7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28" fillId="3" borderId="10" applyNumberFormat="0" applyAlignment="0" applyProtection="0">
      <alignment vertical="center"/>
    </xf>
    <xf numFmtId="0" fontId="11" fillId="2" borderId="4" applyNumberFormat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</cellStyleXfs>
  <cellXfs count="3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0" fillId="0" borderId="0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49" fontId="0" fillId="0" borderId="0" xfId="0" applyNumberFormat="1" applyBorder="1" applyAlignment="1">
      <alignment horizont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63"/>
  <sheetViews>
    <sheetView workbookViewId="0">
      <selection activeCell="C9" sqref="C9"/>
    </sheetView>
  </sheetViews>
  <sheetFormatPr defaultColWidth="9" defaultRowHeight="14.25"/>
  <cols>
    <col min="1" max="1" width="25.5" style="19" customWidth="1"/>
    <col min="2" max="2" width="6.625" style="19" customWidth="1"/>
    <col min="3" max="3" width="7.625" style="20" customWidth="1"/>
    <col min="4" max="4" width="10.5" style="19" customWidth="1"/>
    <col min="5" max="5" width="3.625" style="19" customWidth="1"/>
    <col min="6" max="6" width="6.125" style="19" customWidth="1"/>
    <col min="7" max="7" width="6.5" style="19" customWidth="1"/>
    <col min="8" max="8" width="6.25" style="19" customWidth="1"/>
    <col min="9" max="12" width="6.125" style="19" customWidth="1"/>
    <col min="13" max="13" width="6.25" style="19" customWidth="1"/>
    <col min="14" max="16384" width="9" style="19"/>
  </cols>
  <sheetData>
    <row r="1" ht="39.75" customHeight="1" spans="1:13">
      <c r="A1" s="21" t="s">
        <v>0</v>
      </c>
      <c r="B1" s="21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="16" customFormat="1" ht="50.25" customHeight="1" spans="1:17">
      <c r="A2" s="23" t="s">
        <v>1</v>
      </c>
      <c r="B2" s="23" t="s">
        <v>2</v>
      </c>
      <c r="C2" s="24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3" t="s">
        <v>9</v>
      </c>
      <c r="J2" s="23" t="s">
        <v>10</v>
      </c>
      <c r="K2" s="23" t="s">
        <v>11</v>
      </c>
      <c r="L2" s="23" t="s">
        <v>12</v>
      </c>
      <c r="M2" s="33" t="s">
        <v>13</v>
      </c>
      <c r="N2" s="34" t="s">
        <v>14</v>
      </c>
      <c r="O2" s="34" t="s">
        <v>15</v>
      </c>
      <c r="P2" s="33" t="s">
        <v>16</v>
      </c>
      <c r="Q2" s="34" t="s">
        <v>17</v>
      </c>
    </row>
    <row r="3" ht="20.25" customHeight="1" spans="1:17">
      <c r="A3" s="25" t="s">
        <v>18</v>
      </c>
      <c r="B3" s="25">
        <v>2</v>
      </c>
      <c r="C3" s="26" t="s">
        <v>19</v>
      </c>
      <c r="D3" s="27" t="s">
        <v>20</v>
      </c>
      <c r="E3" s="28" t="s">
        <v>21</v>
      </c>
      <c r="F3" s="29">
        <v>77</v>
      </c>
      <c r="G3" s="29">
        <v>80</v>
      </c>
      <c r="H3" s="29">
        <v>82</v>
      </c>
      <c r="I3" s="29">
        <v>85</v>
      </c>
      <c r="J3" s="29">
        <v>80</v>
      </c>
      <c r="K3" s="29">
        <v>82</v>
      </c>
      <c r="L3" s="29">
        <v>81</v>
      </c>
      <c r="M3" s="35">
        <f>(P3-O3-N3)/5</f>
        <v>81</v>
      </c>
      <c r="N3" s="36">
        <f>MAX(F3:L3)</f>
        <v>85</v>
      </c>
      <c r="O3" s="36">
        <f>MIN(F3:L3)</f>
        <v>77</v>
      </c>
      <c r="P3" s="37">
        <f>SUM(F3:L3)</f>
        <v>567</v>
      </c>
      <c r="Q3" s="36">
        <v>1</v>
      </c>
    </row>
    <row r="4" s="17" customFormat="1" ht="22.5" customHeight="1" spans="1:17">
      <c r="A4" s="25" t="s">
        <v>18</v>
      </c>
      <c r="B4" s="25">
        <v>3</v>
      </c>
      <c r="C4" s="26" t="s">
        <v>22</v>
      </c>
      <c r="D4" s="27" t="s">
        <v>23</v>
      </c>
      <c r="E4" s="28" t="s">
        <v>24</v>
      </c>
      <c r="F4" s="29">
        <v>74</v>
      </c>
      <c r="G4" s="29">
        <v>65</v>
      </c>
      <c r="H4" s="29">
        <v>70</v>
      </c>
      <c r="I4" s="29">
        <v>70</v>
      </c>
      <c r="J4" s="29">
        <v>69</v>
      </c>
      <c r="K4" s="29">
        <v>68</v>
      </c>
      <c r="L4" s="29">
        <v>70</v>
      </c>
      <c r="M4" s="35">
        <f>(P4-O4-N4)/5</f>
        <v>69.4</v>
      </c>
      <c r="N4" s="36">
        <f>MAX(F4:L4)</f>
        <v>74</v>
      </c>
      <c r="O4" s="36">
        <f>MIN(F4:L4)</f>
        <v>65</v>
      </c>
      <c r="P4" s="37">
        <f>SUM(F4:L4)</f>
        <v>486</v>
      </c>
      <c r="Q4" s="36">
        <v>2</v>
      </c>
    </row>
    <row r="5" s="17" customFormat="1" ht="22.5" customHeight="1" spans="1:17">
      <c r="A5" s="25" t="s">
        <v>18</v>
      </c>
      <c r="B5" s="25">
        <v>4</v>
      </c>
      <c r="C5" s="26" t="s">
        <v>25</v>
      </c>
      <c r="D5" s="27" t="s">
        <v>26</v>
      </c>
      <c r="E5" s="28" t="s">
        <v>24</v>
      </c>
      <c r="F5" s="29">
        <v>68</v>
      </c>
      <c r="G5" s="29">
        <v>62</v>
      </c>
      <c r="H5" s="29">
        <v>60</v>
      </c>
      <c r="I5" s="29">
        <v>60</v>
      </c>
      <c r="J5" s="29">
        <v>65</v>
      </c>
      <c r="K5" s="29">
        <v>62</v>
      </c>
      <c r="L5" s="29">
        <v>67</v>
      </c>
      <c r="M5" s="35">
        <f>(P5-O5-N5)/5</f>
        <v>63.2</v>
      </c>
      <c r="N5" s="36">
        <f>MAX(F5:L5)</f>
        <v>68</v>
      </c>
      <c r="O5" s="36">
        <f>MIN(F5:L5)</f>
        <v>60</v>
      </c>
      <c r="P5" s="37">
        <f>SUM(F5:L5)</f>
        <v>444</v>
      </c>
      <c r="Q5" s="36">
        <v>3</v>
      </c>
    </row>
    <row r="6" s="17" customFormat="1" ht="22.5" customHeight="1" spans="1:17">
      <c r="A6" s="25" t="s">
        <v>18</v>
      </c>
      <c r="B6" s="25">
        <v>1</v>
      </c>
      <c r="C6" s="26" t="s">
        <v>27</v>
      </c>
      <c r="D6" s="27" t="s">
        <v>28</v>
      </c>
      <c r="E6" s="28" t="s">
        <v>21</v>
      </c>
      <c r="F6" s="29">
        <v>67</v>
      </c>
      <c r="G6" s="29">
        <v>60</v>
      </c>
      <c r="H6" s="29">
        <v>65</v>
      </c>
      <c r="I6" s="29">
        <v>60</v>
      </c>
      <c r="J6" s="29">
        <v>60</v>
      </c>
      <c r="K6" s="29">
        <v>60</v>
      </c>
      <c r="L6" s="29">
        <v>65</v>
      </c>
      <c r="M6" s="35">
        <f>(P6-O6-N6)/5</f>
        <v>62</v>
      </c>
      <c r="N6" s="36">
        <f>MAX(F6:L6)</f>
        <v>67</v>
      </c>
      <c r="O6" s="36">
        <f>MIN(F6:L6)</f>
        <v>60</v>
      </c>
      <c r="P6" s="37">
        <f>SUM(F6:L6)</f>
        <v>437</v>
      </c>
      <c r="Q6" s="36">
        <v>4</v>
      </c>
    </row>
    <row r="7" s="18" customFormat="1" spans="3:13">
      <c r="C7" s="30"/>
      <c r="D7" s="31"/>
      <c r="E7" s="31"/>
      <c r="F7" s="31"/>
      <c r="G7" s="31"/>
      <c r="H7" s="31"/>
      <c r="I7" s="31"/>
      <c r="J7" s="31"/>
      <c r="K7" s="31"/>
      <c r="L7" s="31"/>
      <c r="M7" s="31"/>
    </row>
    <row r="8" s="18" customFormat="1" spans="3:13">
      <c r="C8" s="30"/>
      <c r="D8" s="31"/>
      <c r="E8" s="31"/>
      <c r="F8" s="31"/>
      <c r="G8" s="31"/>
      <c r="H8" s="31"/>
      <c r="I8" s="31"/>
      <c r="J8" s="31"/>
      <c r="K8" s="31"/>
      <c r="L8" s="31"/>
      <c r="M8" s="31"/>
    </row>
    <row r="9" s="18" customFormat="1" spans="3:13">
      <c r="C9" s="30"/>
      <c r="D9" s="31"/>
      <c r="E9" s="31"/>
      <c r="F9" s="31"/>
      <c r="G9" s="31"/>
      <c r="H9" s="31"/>
      <c r="I9" s="31"/>
      <c r="J9" s="31"/>
      <c r="K9" s="31"/>
      <c r="L9" s="31"/>
      <c r="M9" s="31"/>
    </row>
    <row r="10" s="18" customFormat="1" spans="3:13">
      <c r="C10" s="30"/>
      <c r="D10" s="31"/>
      <c r="E10" s="31"/>
      <c r="F10" s="31"/>
      <c r="G10" s="31"/>
      <c r="H10" s="31"/>
      <c r="I10" s="31"/>
      <c r="J10" s="31"/>
      <c r="K10" s="31"/>
      <c r="L10" s="31"/>
      <c r="M10" s="31"/>
    </row>
    <row r="11" s="18" customFormat="1" spans="3:13">
      <c r="C11" s="30"/>
      <c r="D11" s="31"/>
      <c r="E11" s="31"/>
      <c r="F11" s="31"/>
      <c r="G11" s="31"/>
      <c r="H11" s="31"/>
      <c r="I11" s="31"/>
      <c r="J11" s="31"/>
      <c r="K11" s="31"/>
      <c r="L11" s="31"/>
      <c r="M11" s="31"/>
    </row>
    <row r="12" s="18" customFormat="1" spans="3:13">
      <c r="C12" s="30"/>
      <c r="D12" s="31"/>
      <c r="E12" s="31"/>
      <c r="F12" s="31"/>
      <c r="G12" s="31"/>
      <c r="H12" s="31"/>
      <c r="I12" s="31"/>
      <c r="J12" s="31"/>
      <c r="K12" s="31"/>
      <c r="L12" s="31"/>
      <c r="M12" s="31"/>
    </row>
    <row r="13" s="18" customFormat="1" spans="3:13">
      <c r="C13" s="30"/>
      <c r="D13" s="31"/>
      <c r="E13" s="31"/>
      <c r="F13" s="31"/>
      <c r="G13" s="31"/>
      <c r="H13" s="31"/>
      <c r="I13" s="31"/>
      <c r="J13" s="31"/>
      <c r="K13" s="31"/>
      <c r="L13" s="31"/>
      <c r="M13" s="31"/>
    </row>
    <row r="14" s="18" customFormat="1" spans="3:13">
      <c r="C14" s="30"/>
      <c r="D14" s="31"/>
      <c r="E14" s="31"/>
      <c r="F14" s="31"/>
      <c r="G14" s="31"/>
      <c r="H14" s="31"/>
      <c r="I14" s="31"/>
      <c r="J14" s="31"/>
      <c r="K14" s="31"/>
      <c r="L14" s="31"/>
      <c r="M14" s="31"/>
    </row>
    <row r="15" s="18" customFormat="1" spans="3:13">
      <c r="C15" s="30"/>
      <c r="D15" s="31"/>
      <c r="E15" s="31"/>
      <c r="F15" s="31"/>
      <c r="G15" s="31"/>
      <c r="H15" s="31"/>
      <c r="I15" s="31"/>
      <c r="J15" s="31"/>
      <c r="K15" s="31"/>
      <c r="L15" s="31"/>
      <c r="M15" s="31"/>
    </row>
    <row r="16" s="18" customFormat="1" spans="3:13">
      <c r="C16" s="30"/>
      <c r="D16" s="31"/>
      <c r="E16" s="31"/>
      <c r="F16" s="31"/>
      <c r="G16" s="31"/>
      <c r="H16" s="31"/>
      <c r="I16" s="31"/>
      <c r="J16" s="31"/>
      <c r="K16" s="31"/>
      <c r="L16" s="31"/>
      <c r="M16" s="31"/>
    </row>
    <row r="17" s="18" customFormat="1" spans="3:13">
      <c r="C17" s="30"/>
      <c r="D17" s="31"/>
      <c r="E17" s="31"/>
      <c r="F17" s="31"/>
      <c r="G17" s="31"/>
      <c r="H17" s="31"/>
      <c r="I17" s="31"/>
      <c r="J17" s="31"/>
      <c r="K17" s="31"/>
      <c r="L17" s="31"/>
      <c r="M17" s="31"/>
    </row>
    <row r="18" s="18" customFormat="1" spans="3:13">
      <c r="C18" s="30"/>
      <c r="D18" s="31"/>
      <c r="E18" s="31"/>
      <c r="F18" s="31"/>
      <c r="G18" s="31"/>
      <c r="H18" s="31"/>
      <c r="I18" s="31"/>
      <c r="J18" s="31"/>
      <c r="K18" s="31"/>
      <c r="L18" s="31"/>
      <c r="M18" s="31"/>
    </row>
    <row r="19" s="18" customFormat="1" spans="3:13">
      <c r="C19" s="30"/>
      <c r="D19" s="31"/>
      <c r="E19" s="31"/>
      <c r="F19" s="31"/>
      <c r="G19" s="31"/>
      <c r="H19" s="31"/>
      <c r="I19" s="31"/>
      <c r="J19" s="31"/>
      <c r="K19" s="31"/>
      <c r="L19" s="31"/>
      <c r="M19" s="31"/>
    </row>
    <row r="20" s="18" customFormat="1" spans="3:13">
      <c r="C20" s="30"/>
      <c r="D20" s="31"/>
      <c r="E20" s="31"/>
      <c r="F20" s="31"/>
      <c r="G20" s="31"/>
      <c r="H20" s="31"/>
      <c r="I20" s="31"/>
      <c r="J20" s="31"/>
      <c r="K20" s="31"/>
      <c r="L20" s="31"/>
      <c r="M20" s="31"/>
    </row>
    <row r="21" s="18" customFormat="1" spans="3:13">
      <c r="C21" s="30"/>
      <c r="D21" s="31"/>
      <c r="E21" s="31"/>
      <c r="F21" s="31"/>
      <c r="G21" s="31"/>
      <c r="H21" s="31"/>
      <c r="I21" s="31"/>
      <c r="J21" s="31"/>
      <c r="K21" s="31"/>
      <c r="L21" s="31"/>
      <c r="M21" s="31"/>
    </row>
    <row r="22" s="18" customFormat="1" spans="3:13">
      <c r="C22" s="30"/>
      <c r="D22" s="31"/>
      <c r="E22" s="31"/>
      <c r="F22" s="31"/>
      <c r="G22" s="31"/>
      <c r="H22" s="31"/>
      <c r="I22" s="31"/>
      <c r="J22" s="31"/>
      <c r="K22" s="31"/>
      <c r="L22" s="31"/>
      <c r="M22" s="31"/>
    </row>
    <row r="23" s="18" customFormat="1" spans="3:13">
      <c r="C23" s="30"/>
      <c r="D23" s="31"/>
      <c r="E23" s="31"/>
      <c r="F23" s="31"/>
      <c r="G23" s="31"/>
      <c r="H23" s="31"/>
      <c r="I23" s="31"/>
      <c r="J23" s="31"/>
      <c r="K23" s="31"/>
      <c r="L23" s="31"/>
      <c r="M23" s="31"/>
    </row>
    <row r="24" s="18" customFormat="1" spans="3:13">
      <c r="C24" s="30"/>
      <c r="D24" s="31"/>
      <c r="E24" s="31"/>
      <c r="F24" s="31"/>
      <c r="G24" s="31"/>
      <c r="H24" s="31"/>
      <c r="I24" s="31"/>
      <c r="J24" s="31"/>
      <c r="K24" s="31"/>
      <c r="L24" s="31"/>
      <c r="M24" s="31"/>
    </row>
    <row r="25" s="18" customFormat="1" spans="3:13">
      <c r="C25" s="30"/>
      <c r="D25" s="31"/>
      <c r="E25" s="31"/>
      <c r="F25" s="31"/>
      <c r="G25" s="31"/>
      <c r="H25" s="31"/>
      <c r="I25" s="31"/>
      <c r="J25" s="31"/>
      <c r="K25" s="31"/>
      <c r="L25" s="31"/>
      <c r="M25" s="31"/>
    </row>
    <row r="26" s="18" customFormat="1" spans="3:13">
      <c r="C26" s="30"/>
      <c r="D26" s="31"/>
      <c r="E26" s="31"/>
      <c r="F26" s="31"/>
      <c r="G26" s="31"/>
      <c r="H26" s="31"/>
      <c r="I26" s="31"/>
      <c r="J26" s="31"/>
      <c r="K26" s="31"/>
      <c r="L26" s="31"/>
      <c r="M26" s="31"/>
    </row>
    <row r="27" s="18" customFormat="1" spans="3:13">
      <c r="C27" s="30"/>
      <c r="D27" s="31"/>
      <c r="E27" s="31"/>
      <c r="F27" s="31"/>
      <c r="G27" s="31"/>
      <c r="H27" s="31"/>
      <c r="I27" s="31"/>
      <c r="J27" s="31"/>
      <c r="K27" s="31"/>
      <c r="L27" s="31"/>
      <c r="M27" s="31"/>
    </row>
    <row r="28" s="18" customFormat="1" spans="3:13">
      <c r="C28" s="30"/>
      <c r="D28" s="31"/>
      <c r="E28" s="31"/>
      <c r="F28" s="31"/>
      <c r="G28" s="31"/>
      <c r="H28" s="31"/>
      <c r="I28" s="31"/>
      <c r="J28" s="31"/>
      <c r="K28" s="31"/>
      <c r="L28" s="31"/>
      <c r="M28" s="31"/>
    </row>
    <row r="29" s="18" customFormat="1" spans="3:13">
      <c r="C29" s="30"/>
      <c r="D29" s="31"/>
      <c r="E29" s="31"/>
      <c r="F29" s="31"/>
      <c r="G29" s="31"/>
      <c r="H29" s="31"/>
      <c r="I29" s="31"/>
      <c r="J29" s="31"/>
      <c r="K29" s="31"/>
      <c r="L29" s="31"/>
      <c r="M29" s="31"/>
    </row>
    <row r="30" s="18" customFormat="1" spans="3:13">
      <c r="C30" s="30"/>
      <c r="D30" s="31"/>
      <c r="E30" s="31"/>
      <c r="F30" s="31"/>
      <c r="G30" s="31"/>
      <c r="H30" s="31"/>
      <c r="I30" s="31"/>
      <c r="J30" s="31"/>
      <c r="K30" s="31"/>
      <c r="L30" s="31"/>
      <c r="M30" s="31"/>
    </row>
    <row r="31" s="18" customFormat="1" spans="3:13">
      <c r="C31" s="30"/>
      <c r="D31" s="31"/>
      <c r="E31" s="31"/>
      <c r="F31" s="31"/>
      <c r="G31" s="31"/>
      <c r="H31" s="31"/>
      <c r="I31" s="31"/>
      <c r="J31" s="31"/>
      <c r="K31" s="31"/>
      <c r="L31" s="31"/>
      <c r="M31" s="31"/>
    </row>
    <row r="32" s="18" customFormat="1" spans="3:13">
      <c r="C32" s="30"/>
      <c r="D32" s="31"/>
      <c r="E32" s="31"/>
      <c r="F32" s="31"/>
      <c r="G32" s="31"/>
      <c r="H32" s="31"/>
      <c r="I32" s="31"/>
      <c r="J32" s="31"/>
      <c r="K32" s="31"/>
      <c r="L32" s="31"/>
      <c r="M32" s="31"/>
    </row>
    <row r="33" s="18" customFormat="1" spans="3:13">
      <c r="C33" s="30"/>
      <c r="D33" s="31"/>
      <c r="E33" s="31"/>
      <c r="F33" s="31"/>
      <c r="G33" s="31"/>
      <c r="H33" s="31"/>
      <c r="I33" s="31"/>
      <c r="J33" s="31"/>
      <c r="K33" s="31"/>
      <c r="L33" s="31"/>
      <c r="M33" s="31"/>
    </row>
    <row r="34" s="18" customFormat="1" spans="3:13">
      <c r="C34" s="30"/>
      <c r="D34" s="31"/>
      <c r="E34" s="31"/>
      <c r="F34" s="31"/>
      <c r="G34" s="31"/>
      <c r="H34" s="31"/>
      <c r="I34" s="31"/>
      <c r="J34" s="31"/>
      <c r="K34" s="31"/>
      <c r="L34" s="31"/>
      <c r="M34" s="31"/>
    </row>
    <row r="35" s="18" customFormat="1" spans="3:13">
      <c r="C35" s="30"/>
      <c r="D35" s="31"/>
      <c r="E35" s="31"/>
      <c r="F35" s="31"/>
      <c r="G35" s="31"/>
      <c r="H35" s="31"/>
      <c r="I35" s="31"/>
      <c r="J35" s="31"/>
      <c r="K35" s="31"/>
      <c r="L35" s="31"/>
      <c r="M35" s="31"/>
    </row>
    <row r="36" s="18" customFormat="1" spans="3:13">
      <c r="C36" s="30"/>
      <c r="D36" s="31"/>
      <c r="E36" s="31"/>
      <c r="F36" s="31"/>
      <c r="G36" s="31"/>
      <c r="H36" s="31"/>
      <c r="I36" s="31"/>
      <c r="J36" s="31"/>
      <c r="K36" s="31"/>
      <c r="L36" s="31"/>
      <c r="M36" s="31"/>
    </row>
    <row r="37" s="18" customFormat="1" spans="3:13">
      <c r="C37" s="30"/>
      <c r="D37" s="31"/>
      <c r="E37" s="31"/>
      <c r="F37" s="31"/>
      <c r="G37" s="31"/>
      <c r="H37" s="31"/>
      <c r="I37" s="31"/>
      <c r="J37" s="31"/>
      <c r="K37" s="31"/>
      <c r="L37" s="31"/>
      <c r="M37" s="31"/>
    </row>
    <row r="38" s="18" customFormat="1" spans="3:13">
      <c r="C38" s="30"/>
      <c r="D38" s="31"/>
      <c r="E38" s="31"/>
      <c r="F38" s="31"/>
      <c r="G38" s="31"/>
      <c r="H38" s="31"/>
      <c r="I38" s="31"/>
      <c r="J38" s="31"/>
      <c r="K38" s="31"/>
      <c r="L38" s="31"/>
      <c r="M38" s="31"/>
    </row>
    <row r="39" s="18" customFormat="1" spans="3:13">
      <c r="C39" s="30"/>
      <c r="D39" s="31"/>
      <c r="E39" s="31"/>
      <c r="F39" s="31"/>
      <c r="G39" s="31"/>
      <c r="H39" s="31"/>
      <c r="I39" s="31"/>
      <c r="J39" s="31"/>
      <c r="K39" s="31"/>
      <c r="L39" s="31"/>
      <c r="M39" s="31"/>
    </row>
    <row r="40" s="18" customFormat="1" spans="3:13">
      <c r="C40" s="30"/>
      <c r="D40" s="31"/>
      <c r="E40" s="31"/>
      <c r="F40" s="31"/>
      <c r="G40" s="31"/>
      <c r="H40" s="31"/>
      <c r="I40" s="31"/>
      <c r="J40" s="31"/>
      <c r="K40" s="31"/>
      <c r="L40" s="31"/>
      <c r="M40" s="31"/>
    </row>
    <row r="41" s="18" customFormat="1" spans="3:13">
      <c r="C41" s="30"/>
      <c r="D41" s="31"/>
      <c r="E41" s="31"/>
      <c r="F41" s="31"/>
      <c r="G41" s="31"/>
      <c r="H41" s="31"/>
      <c r="I41" s="31"/>
      <c r="J41" s="31"/>
      <c r="K41" s="31"/>
      <c r="L41" s="31"/>
      <c r="M41" s="31"/>
    </row>
    <row r="42" s="18" customFormat="1" spans="3:13">
      <c r="C42" s="30"/>
      <c r="D42" s="31"/>
      <c r="E42" s="31"/>
      <c r="F42" s="31"/>
      <c r="G42" s="31"/>
      <c r="H42" s="31"/>
      <c r="I42" s="31"/>
      <c r="J42" s="31"/>
      <c r="K42" s="31"/>
      <c r="L42" s="31"/>
      <c r="M42" s="31"/>
    </row>
    <row r="43" s="18" customFormat="1" spans="3:13">
      <c r="C43" s="30"/>
      <c r="D43" s="31"/>
      <c r="E43" s="31"/>
      <c r="F43" s="31"/>
      <c r="G43" s="31"/>
      <c r="H43" s="31"/>
      <c r="I43" s="31"/>
      <c r="J43" s="31"/>
      <c r="K43" s="31"/>
      <c r="L43" s="31"/>
      <c r="M43" s="31"/>
    </row>
    <row r="44" s="18" customFormat="1" spans="3:13">
      <c r="C44" s="30"/>
      <c r="D44" s="31"/>
      <c r="E44" s="31"/>
      <c r="F44" s="31"/>
      <c r="G44" s="31"/>
      <c r="H44" s="31"/>
      <c r="I44" s="31"/>
      <c r="J44" s="31"/>
      <c r="K44" s="31"/>
      <c r="L44" s="31"/>
      <c r="M44" s="31"/>
    </row>
    <row r="45" s="18" customFormat="1" spans="3:13">
      <c r="C45" s="30"/>
      <c r="D45" s="31"/>
      <c r="E45" s="31"/>
      <c r="F45" s="31"/>
      <c r="G45" s="31"/>
      <c r="H45" s="31"/>
      <c r="I45" s="31"/>
      <c r="J45" s="31"/>
      <c r="K45" s="31"/>
      <c r="L45" s="31"/>
      <c r="M45" s="31"/>
    </row>
    <row r="46" s="18" customFormat="1" spans="3:13">
      <c r="C46" s="30"/>
      <c r="D46" s="31"/>
      <c r="E46" s="31"/>
      <c r="F46" s="31"/>
      <c r="G46" s="31"/>
      <c r="H46" s="31"/>
      <c r="I46" s="31"/>
      <c r="J46" s="31"/>
      <c r="K46" s="31"/>
      <c r="L46" s="31"/>
      <c r="M46" s="31"/>
    </row>
    <row r="47" s="18" customFormat="1" spans="3:3">
      <c r="C47" s="32"/>
    </row>
    <row r="48" s="18" customFormat="1" spans="3:3">
      <c r="C48" s="32"/>
    </row>
    <row r="49" s="18" customFormat="1" spans="3:3">
      <c r="C49" s="32"/>
    </row>
    <row r="50" s="18" customFormat="1" spans="3:3">
      <c r="C50" s="32"/>
    </row>
    <row r="51" s="18" customFormat="1" spans="3:3">
      <c r="C51" s="32"/>
    </row>
    <row r="52" s="18" customFormat="1" spans="3:3">
      <c r="C52" s="32"/>
    </row>
    <row r="53" s="18" customFormat="1" spans="3:3">
      <c r="C53" s="32"/>
    </row>
    <row r="54" s="18" customFormat="1" spans="3:3">
      <c r="C54" s="32"/>
    </row>
    <row r="55" s="18" customFormat="1" spans="3:3">
      <c r="C55" s="32"/>
    </row>
    <row r="56" s="18" customFormat="1" spans="3:3">
      <c r="C56" s="32"/>
    </row>
    <row r="57" s="18" customFormat="1" spans="3:3">
      <c r="C57" s="32"/>
    </row>
    <row r="58" s="18" customFormat="1" spans="3:3">
      <c r="C58" s="32"/>
    </row>
    <row r="59" s="18" customFormat="1" spans="3:3">
      <c r="C59" s="32"/>
    </row>
    <row r="60" s="18" customFormat="1" spans="3:3">
      <c r="C60" s="32"/>
    </row>
    <row r="61" s="18" customFormat="1" spans="3:3">
      <c r="C61" s="32"/>
    </row>
    <row r="62" s="18" customFormat="1" spans="3:3">
      <c r="C62" s="32"/>
    </row>
    <row r="63" s="18" customFormat="1" spans="3:3">
      <c r="C63" s="32"/>
    </row>
  </sheetData>
  <mergeCells count="1">
    <mergeCell ref="A1:M1"/>
  </mergeCells>
  <pageMargins left="0.55" right="0.55" top="0.979166666666667" bottom="0.979166666666667" header="0.509027777777778" footer="0.509027777777778"/>
  <pageSetup paperSize="9" orientation="portrait" verticalDpi="3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73"/>
  <sheetViews>
    <sheetView tabSelected="1" workbookViewId="0">
      <selection activeCell="G14" sqref="G14"/>
    </sheetView>
  </sheetViews>
  <sheetFormatPr defaultColWidth="9" defaultRowHeight="20" customHeight="1" outlineLevelCol="3"/>
  <cols>
    <col min="1" max="1" width="18.625" style="5" customWidth="1"/>
    <col min="2" max="2" width="21.375" style="6" customWidth="1"/>
    <col min="3" max="3" width="16.625" style="7" customWidth="1"/>
    <col min="4" max="4" width="20.625" style="5" customWidth="1"/>
    <col min="5" max="16384" width="9" style="5"/>
  </cols>
  <sheetData>
    <row r="1" s="1" customFormat="1" ht="41" customHeight="1" spans="1:4">
      <c r="A1" s="8" t="s">
        <v>29</v>
      </c>
      <c r="B1" s="8"/>
      <c r="C1" s="8"/>
      <c r="D1" s="8"/>
    </row>
    <row r="2" s="2" customFormat="1" ht="30" customHeight="1" spans="1:4">
      <c r="A2" s="9" t="s">
        <v>1</v>
      </c>
      <c r="B2" s="10" t="s">
        <v>30</v>
      </c>
      <c r="C2" s="9" t="s">
        <v>31</v>
      </c>
      <c r="D2" s="9" t="s">
        <v>32</v>
      </c>
    </row>
    <row r="3" s="3" customFormat="1" customHeight="1" spans="1:4">
      <c r="A3" s="11" t="s">
        <v>33</v>
      </c>
      <c r="B3" s="12" t="s">
        <v>34</v>
      </c>
      <c r="C3" s="13">
        <v>97.3333333333333</v>
      </c>
      <c r="D3" s="14" t="s">
        <v>35</v>
      </c>
    </row>
    <row r="4" s="3" customFormat="1" customHeight="1" spans="1:4">
      <c r="A4" s="11" t="s">
        <v>33</v>
      </c>
      <c r="B4" s="15" t="s">
        <v>36</v>
      </c>
      <c r="C4" s="13">
        <v>97.3333333333333</v>
      </c>
      <c r="D4" s="14" t="s">
        <v>35</v>
      </c>
    </row>
    <row r="5" s="3" customFormat="1" customHeight="1" spans="1:4">
      <c r="A5" s="11" t="s">
        <v>33</v>
      </c>
      <c r="B5" s="12" t="s">
        <v>37</v>
      </c>
      <c r="C5" s="13">
        <v>96</v>
      </c>
      <c r="D5" s="14" t="s">
        <v>35</v>
      </c>
    </row>
    <row r="6" s="3" customFormat="1" customHeight="1" spans="1:4">
      <c r="A6" s="11" t="s">
        <v>33</v>
      </c>
      <c r="B6" s="12" t="s">
        <v>38</v>
      </c>
      <c r="C6" s="13">
        <v>95.6666666666667</v>
      </c>
      <c r="D6" s="14" t="s">
        <v>35</v>
      </c>
    </row>
    <row r="7" s="3" customFormat="1" customHeight="1" spans="1:4">
      <c r="A7" s="11" t="s">
        <v>33</v>
      </c>
      <c r="B7" s="15" t="s">
        <v>39</v>
      </c>
      <c r="C7" s="13">
        <v>95.3333333333333</v>
      </c>
      <c r="D7" s="14" t="s">
        <v>35</v>
      </c>
    </row>
    <row r="8" s="3" customFormat="1" customHeight="1" spans="1:4">
      <c r="A8" s="11" t="s">
        <v>33</v>
      </c>
      <c r="B8" s="15" t="s">
        <v>40</v>
      </c>
      <c r="C8" s="13">
        <v>94.6666666666667</v>
      </c>
      <c r="D8" s="14" t="s">
        <v>35</v>
      </c>
    </row>
    <row r="9" s="3" customFormat="1" customHeight="1" spans="1:4">
      <c r="A9" s="11" t="s">
        <v>33</v>
      </c>
      <c r="B9" s="15" t="s">
        <v>41</v>
      </c>
      <c r="C9" s="13">
        <v>93.3333333333333</v>
      </c>
      <c r="D9" s="14" t="s">
        <v>35</v>
      </c>
    </row>
    <row r="10" s="3" customFormat="1" customHeight="1" spans="1:4">
      <c r="A10" s="11" t="s">
        <v>33</v>
      </c>
      <c r="B10" s="15" t="s">
        <v>42</v>
      </c>
      <c r="C10" s="13">
        <v>91.6666666666667</v>
      </c>
      <c r="D10" s="14" t="s">
        <v>35</v>
      </c>
    </row>
    <row r="11" s="3" customFormat="1" customHeight="1" spans="1:4">
      <c r="A11" s="11" t="s">
        <v>33</v>
      </c>
      <c r="B11" s="15" t="s">
        <v>43</v>
      </c>
      <c r="C11" s="13">
        <v>82.6666666666667</v>
      </c>
      <c r="D11" s="14" t="s">
        <v>35</v>
      </c>
    </row>
    <row r="12" s="3" customFormat="1" customHeight="1" spans="1:4">
      <c r="A12" s="11" t="s">
        <v>33</v>
      </c>
      <c r="B12" s="15" t="s">
        <v>44</v>
      </c>
      <c r="C12" s="13">
        <v>80</v>
      </c>
      <c r="D12" s="14" t="s">
        <v>35</v>
      </c>
    </row>
    <row r="13" s="3" customFormat="1" customHeight="1" spans="1:4">
      <c r="A13" s="11" t="s">
        <v>33</v>
      </c>
      <c r="B13" s="12" t="s">
        <v>45</v>
      </c>
      <c r="C13" s="13">
        <v>76.3333333333333</v>
      </c>
      <c r="D13" s="11" t="s">
        <v>46</v>
      </c>
    </row>
    <row r="14" s="3" customFormat="1" customHeight="1" spans="1:4">
      <c r="A14" s="11" t="s">
        <v>33</v>
      </c>
      <c r="B14" s="15" t="s">
        <v>47</v>
      </c>
      <c r="C14" s="13">
        <v>75.6666666666667</v>
      </c>
      <c r="D14" s="11" t="s">
        <v>46</v>
      </c>
    </row>
    <row r="15" s="3" customFormat="1" customHeight="1" spans="1:4">
      <c r="A15" s="11" t="s">
        <v>33</v>
      </c>
      <c r="B15" s="12" t="s">
        <v>48</v>
      </c>
      <c r="C15" s="13">
        <v>75.3333333333333</v>
      </c>
      <c r="D15" s="11" t="s">
        <v>46</v>
      </c>
    </row>
    <row r="16" s="3" customFormat="1" customHeight="1" spans="1:4">
      <c r="A16" s="11" t="s">
        <v>33</v>
      </c>
      <c r="B16" s="15" t="s">
        <v>49</v>
      </c>
      <c r="C16" s="13">
        <v>75.3333333333333</v>
      </c>
      <c r="D16" s="11" t="s">
        <v>46</v>
      </c>
    </row>
    <row r="17" s="3" customFormat="1" customHeight="1" spans="1:4">
      <c r="A17" s="11" t="s">
        <v>33</v>
      </c>
      <c r="B17" s="12" t="s">
        <v>50</v>
      </c>
      <c r="C17" s="13">
        <v>74.6666666666667</v>
      </c>
      <c r="D17" s="11" t="s">
        <v>46</v>
      </c>
    </row>
    <row r="18" s="3" customFormat="1" customHeight="1" spans="1:4">
      <c r="A18" s="11" t="s">
        <v>33</v>
      </c>
      <c r="B18" s="12" t="s">
        <v>51</v>
      </c>
      <c r="C18" s="13">
        <v>74.6666666666667</v>
      </c>
      <c r="D18" s="11" t="s">
        <v>46</v>
      </c>
    </row>
    <row r="19" s="3" customFormat="1" customHeight="1" spans="1:4">
      <c r="A19" s="11" t="s">
        <v>33</v>
      </c>
      <c r="B19" s="15" t="s">
        <v>52</v>
      </c>
      <c r="C19" s="13">
        <v>74.6666666666667</v>
      </c>
      <c r="D19" s="11" t="s">
        <v>46</v>
      </c>
    </row>
    <row r="20" s="3" customFormat="1" customHeight="1" spans="1:4">
      <c r="A20" s="11" t="s">
        <v>33</v>
      </c>
      <c r="B20" s="12" t="s">
        <v>53</v>
      </c>
      <c r="C20" s="13">
        <v>74.3333333333333</v>
      </c>
      <c r="D20" s="11" t="s">
        <v>46</v>
      </c>
    </row>
    <row r="21" s="3" customFormat="1" customHeight="1" spans="1:4">
      <c r="A21" s="11" t="s">
        <v>33</v>
      </c>
      <c r="B21" s="15">
        <v>2168</v>
      </c>
      <c r="C21" s="13">
        <v>74</v>
      </c>
      <c r="D21" s="11" t="s">
        <v>46</v>
      </c>
    </row>
    <row r="22" s="3" customFormat="1" customHeight="1" spans="1:4">
      <c r="A22" s="11" t="s">
        <v>33</v>
      </c>
      <c r="B22" s="15" t="s">
        <v>54</v>
      </c>
      <c r="C22" s="13">
        <v>73.3333333333333</v>
      </c>
      <c r="D22" s="11" t="s">
        <v>46</v>
      </c>
    </row>
    <row r="23" s="3" customFormat="1" customHeight="1" spans="1:4">
      <c r="A23" s="11" t="s">
        <v>33</v>
      </c>
      <c r="B23" s="15">
        <v>2123</v>
      </c>
      <c r="C23" s="13">
        <v>73.3333333333333</v>
      </c>
      <c r="D23" s="11" t="s">
        <v>46</v>
      </c>
    </row>
    <row r="24" s="3" customFormat="1" customHeight="1" spans="1:4">
      <c r="A24" s="11" t="s">
        <v>33</v>
      </c>
      <c r="B24" s="15">
        <v>2033</v>
      </c>
      <c r="C24" s="13">
        <v>73.3333333333333</v>
      </c>
      <c r="D24" s="11" t="s">
        <v>46</v>
      </c>
    </row>
    <row r="25" s="3" customFormat="1" customHeight="1" spans="1:4">
      <c r="A25" s="11" t="s">
        <v>33</v>
      </c>
      <c r="B25" s="15" t="s">
        <v>55</v>
      </c>
      <c r="C25" s="13">
        <v>73</v>
      </c>
      <c r="D25" s="11" t="s">
        <v>46</v>
      </c>
    </row>
    <row r="26" s="3" customFormat="1" customHeight="1" spans="1:4">
      <c r="A26" s="11" t="s">
        <v>33</v>
      </c>
      <c r="B26" s="15">
        <v>2024</v>
      </c>
      <c r="C26" s="13">
        <v>73</v>
      </c>
      <c r="D26" s="11" t="s">
        <v>46</v>
      </c>
    </row>
    <row r="27" s="3" customFormat="1" customHeight="1" spans="1:4">
      <c r="A27" s="11" t="s">
        <v>33</v>
      </c>
      <c r="B27" s="12" t="s">
        <v>56</v>
      </c>
      <c r="C27" s="13">
        <v>72.6666666666667</v>
      </c>
      <c r="D27" s="11" t="s">
        <v>46</v>
      </c>
    </row>
    <row r="28" s="3" customFormat="1" customHeight="1" spans="1:4">
      <c r="A28" s="11" t="s">
        <v>33</v>
      </c>
      <c r="B28" s="12" t="s">
        <v>57</v>
      </c>
      <c r="C28" s="13">
        <v>72.6666666666667</v>
      </c>
      <c r="D28" s="11" t="s">
        <v>46</v>
      </c>
    </row>
    <row r="29" s="3" customFormat="1" customHeight="1" spans="1:4">
      <c r="A29" s="11" t="s">
        <v>33</v>
      </c>
      <c r="B29" s="15">
        <v>2153</v>
      </c>
      <c r="C29" s="13">
        <v>72.6666666666667</v>
      </c>
      <c r="D29" s="11" t="s">
        <v>46</v>
      </c>
    </row>
    <row r="30" s="3" customFormat="1" customHeight="1" spans="1:4">
      <c r="A30" s="11" t="s">
        <v>33</v>
      </c>
      <c r="B30" s="15" t="s">
        <v>58</v>
      </c>
      <c r="C30" s="13">
        <v>72</v>
      </c>
      <c r="D30" s="11" t="s">
        <v>46</v>
      </c>
    </row>
    <row r="31" s="3" customFormat="1" customHeight="1" spans="1:4">
      <c r="A31" s="11" t="s">
        <v>33</v>
      </c>
      <c r="B31" s="15" t="s">
        <v>59</v>
      </c>
      <c r="C31" s="13">
        <v>72</v>
      </c>
      <c r="D31" s="11" t="s">
        <v>46</v>
      </c>
    </row>
    <row r="32" s="3" customFormat="1" customHeight="1" spans="1:4">
      <c r="A32" s="11" t="s">
        <v>33</v>
      </c>
      <c r="B32" s="15" t="s">
        <v>60</v>
      </c>
      <c r="C32" s="13">
        <v>71.6666666666667</v>
      </c>
      <c r="D32" s="11" t="s">
        <v>46</v>
      </c>
    </row>
    <row r="33" s="3" customFormat="1" customHeight="1" spans="1:4">
      <c r="A33" s="11" t="s">
        <v>33</v>
      </c>
      <c r="B33" s="12" t="s">
        <v>61</v>
      </c>
      <c r="C33" s="13">
        <v>71.3333333333333</v>
      </c>
      <c r="D33" s="11" t="s">
        <v>46</v>
      </c>
    </row>
    <row r="34" s="3" customFormat="1" customHeight="1" spans="1:4">
      <c r="A34" s="11" t="s">
        <v>33</v>
      </c>
      <c r="B34" s="15" t="s">
        <v>62</v>
      </c>
      <c r="C34" s="13">
        <v>71.3333333333333</v>
      </c>
      <c r="D34" s="11" t="s">
        <v>46</v>
      </c>
    </row>
    <row r="35" s="3" customFormat="1" customHeight="1" spans="1:4">
      <c r="A35" s="11" t="s">
        <v>33</v>
      </c>
      <c r="B35" s="12" t="s">
        <v>63</v>
      </c>
      <c r="C35" s="13">
        <v>71</v>
      </c>
      <c r="D35" s="11" t="s">
        <v>46</v>
      </c>
    </row>
    <row r="36" s="3" customFormat="1" customHeight="1" spans="1:4">
      <c r="A36" s="11" t="s">
        <v>33</v>
      </c>
      <c r="B36" s="12" t="s">
        <v>64</v>
      </c>
      <c r="C36" s="13">
        <v>70.6666666666667</v>
      </c>
      <c r="D36" s="11" t="s">
        <v>46</v>
      </c>
    </row>
    <row r="37" s="3" customFormat="1" customHeight="1" spans="1:4">
      <c r="A37" s="11" t="s">
        <v>33</v>
      </c>
      <c r="B37" s="15">
        <v>2036</v>
      </c>
      <c r="C37" s="13">
        <v>70.6666666666667</v>
      </c>
      <c r="D37" s="11" t="s">
        <v>46</v>
      </c>
    </row>
    <row r="38" s="3" customFormat="1" customHeight="1" spans="1:4">
      <c r="A38" s="11" t="s">
        <v>33</v>
      </c>
      <c r="B38" s="15">
        <v>2042</v>
      </c>
      <c r="C38" s="13">
        <v>70.6666666666667</v>
      </c>
      <c r="D38" s="11" t="s">
        <v>46</v>
      </c>
    </row>
    <row r="39" s="3" customFormat="1" customHeight="1" spans="1:4">
      <c r="A39" s="11" t="s">
        <v>33</v>
      </c>
      <c r="B39" s="15">
        <v>2174</v>
      </c>
      <c r="C39" s="13">
        <v>70.3333333333333</v>
      </c>
      <c r="D39" s="11" t="s">
        <v>46</v>
      </c>
    </row>
    <row r="40" s="3" customFormat="1" customHeight="1" spans="1:4">
      <c r="A40" s="11" t="s">
        <v>33</v>
      </c>
      <c r="B40" s="15">
        <v>2015</v>
      </c>
      <c r="C40" s="13">
        <v>70.3333333333333</v>
      </c>
      <c r="D40" s="11" t="s">
        <v>46</v>
      </c>
    </row>
    <row r="41" s="3" customFormat="1" customHeight="1" spans="1:4">
      <c r="A41" s="11" t="s">
        <v>33</v>
      </c>
      <c r="B41" s="15" t="s">
        <v>65</v>
      </c>
      <c r="C41" s="13">
        <v>69.6666666666667</v>
      </c>
      <c r="D41" s="11" t="s">
        <v>46</v>
      </c>
    </row>
    <row r="42" s="3" customFormat="1" customHeight="1" spans="1:4">
      <c r="A42" s="11" t="s">
        <v>33</v>
      </c>
      <c r="B42" s="12" t="s">
        <v>66</v>
      </c>
      <c r="C42" s="13">
        <v>69</v>
      </c>
      <c r="D42" s="11" t="s">
        <v>46</v>
      </c>
    </row>
    <row r="43" s="3" customFormat="1" customHeight="1" spans="1:4">
      <c r="A43" s="11" t="s">
        <v>33</v>
      </c>
      <c r="B43" s="15">
        <v>2093</v>
      </c>
      <c r="C43" s="13">
        <v>69</v>
      </c>
      <c r="D43" s="11" t="s">
        <v>46</v>
      </c>
    </row>
    <row r="44" s="3" customFormat="1" customHeight="1" spans="1:4">
      <c r="A44" s="11" t="s">
        <v>33</v>
      </c>
      <c r="B44" s="12" t="s">
        <v>67</v>
      </c>
      <c r="C44" s="13">
        <v>68.6666666666667</v>
      </c>
      <c r="D44" s="11" t="s">
        <v>46</v>
      </c>
    </row>
    <row r="45" s="3" customFormat="1" customHeight="1" spans="1:4">
      <c r="A45" s="11" t="s">
        <v>33</v>
      </c>
      <c r="B45" s="15" t="s">
        <v>68</v>
      </c>
      <c r="C45" s="13">
        <v>68.6666666666667</v>
      </c>
      <c r="D45" s="11" t="s">
        <v>46</v>
      </c>
    </row>
    <row r="46" s="3" customFormat="1" customHeight="1" spans="1:4">
      <c r="A46" s="11" t="s">
        <v>33</v>
      </c>
      <c r="B46" s="15" t="s">
        <v>69</v>
      </c>
      <c r="C46" s="13">
        <v>68.6666666666667</v>
      </c>
      <c r="D46" s="11" t="s">
        <v>46</v>
      </c>
    </row>
    <row r="47" s="3" customFormat="1" customHeight="1" spans="1:4">
      <c r="A47" s="11" t="s">
        <v>33</v>
      </c>
      <c r="B47" s="12" t="s">
        <v>70</v>
      </c>
      <c r="C47" s="13">
        <v>68.3333333333333</v>
      </c>
      <c r="D47" s="11" t="s">
        <v>46</v>
      </c>
    </row>
    <row r="48" s="3" customFormat="1" customHeight="1" spans="1:4">
      <c r="A48" s="11" t="s">
        <v>33</v>
      </c>
      <c r="B48" s="15" t="s">
        <v>71</v>
      </c>
      <c r="C48" s="13">
        <v>68.3333333333333</v>
      </c>
      <c r="D48" s="11" t="s">
        <v>46</v>
      </c>
    </row>
    <row r="49" s="3" customFormat="1" customHeight="1" spans="1:4">
      <c r="A49" s="11" t="s">
        <v>33</v>
      </c>
      <c r="B49" s="12" t="s">
        <v>72</v>
      </c>
      <c r="C49" s="13">
        <v>68</v>
      </c>
      <c r="D49" s="11" t="s">
        <v>46</v>
      </c>
    </row>
    <row r="50" s="3" customFormat="1" customHeight="1" spans="1:4">
      <c r="A50" s="11" t="s">
        <v>33</v>
      </c>
      <c r="B50" s="15" t="s">
        <v>73</v>
      </c>
      <c r="C50" s="13">
        <v>68</v>
      </c>
      <c r="D50" s="11" t="s">
        <v>46</v>
      </c>
    </row>
    <row r="51" s="3" customFormat="1" customHeight="1" spans="1:4">
      <c r="A51" s="11" t="s">
        <v>33</v>
      </c>
      <c r="B51" s="15" t="s">
        <v>74</v>
      </c>
      <c r="C51" s="13">
        <v>68</v>
      </c>
      <c r="D51" s="11" t="s">
        <v>46</v>
      </c>
    </row>
    <row r="52" s="3" customFormat="1" customHeight="1" spans="1:4">
      <c r="A52" s="11" t="s">
        <v>33</v>
      </c>
      <c r="B52" s="15">
        <v>2099</v>
      </c>
      <c r="C52" s="13">
        <v>68</v>
      </c>
      <c r="D52" s="11" t="s">
        <v>46</v>
      </c>
    </row>
    <row r="53" s="3" customFormat="1" customHeight="1" spans="1:4">
      <c r="A53" s="11" t="s">
        <v>33</v>
      </c>
      <c r="B53" s="12" t="s">
        <v>75</v>
      </c>
      <c r="C53" s="13">
        <v>67.6666666666667</v>
      </c>
      <c r="D53" s="11" t="s">
        <v>46</v>
      </c>
    </row>
    <row r="54" s="3" customFormat="1" customHeight="1" spans="1:4">
      <c r="A54" s="11" t="s">
        <v>33</v>
      </c>
      <c r="B54" s="12" t="s">
        <v>76</v>
      </c>
      <c r="C54" s="13">
        <v>67.6666666666667</v>
      </c>
      <c r="D54" s="11" t="s">
        <v>46</v>
      </c>
    </row>
    <row r="55" s="3" customFormat="1" customHeight="1" spans="1:4">
      <c r="A55" s="11" t="s">
        <v>33</v>
      </c>
      <c r="B55" s="15">
        <v>2114</v>
      </c>
      <c r="C55" s="13">
        <v>67.6666666666667</v>
      </c>
      <c r="D55" s="11" t="s">
        <v>46</v>
      </c>
    </row>
    <row r="56" s="3" customFormat="1" customHeight="1" spans="1:4">
      <c r="A56" s="11" t="s">
        <v>33</v>
      </c>
      <c r="B56" s="15" t="s">
        <v>77</v>
      </c>
      <c r="C56" s="13">
        <v>67.3333333333333</v>
      </c>
      <c r="D56" s="11" t="s">
        <v>46</v>
      </c>
    </row>
    <row r="57" s="3" customFormat="1" customHeight="1" spans="1:4">
      <c r="A57" s="11" t="s">
        <v>33</v>
      </c>
      <c r="B57" s="12" t="s">
        <v>78</v>
      </c>
      <c r="C57" s="13">
        <v>67</v>
      </c>
      <c r="D57" s="11" t="s">
        <v>46</v>
      </c>
    </row>
    <row r="58" s="3" customFormat="1" customHeight="1" spans="1:4">
      <c r="A58" s="11" t="s">
        <v>33</v>
      </c>
      <c r="B58" s="15">
        <v>2135</v>
      </c>
      <c r="C58" s="13">
        <v>67</v>
      </c>
      <c r="D58" s="11" t="s">
        <v>46</v>
      </c>
    </row>
    <row r="59" s="3" customFormat="1" customHeight="1" spans="1:4">
      <c r="A59" s="11" t="s">
        <v>33</v>
      </c>
      <c r="B59" s="15">
        <v>2165</v>
      </c>
      <c r="C59" s="13">
        <v>67</v>
      </c>
      <c r="D59" s="11" t="s">
        <v>46</v>
      </c>
    </row>
    <row r="60" s="3" customFormat="1" customHeight="1" spans="1:4">
      <c r="A60" s="11" t="s">
        <v>33</v>
      </c>
      <c r="B60" s="12" t="s">
        <v>79</v>
      </c>
      <c r="C60" s="13">
        <v>66.6666666666667</v>
      </c>
      <c r="D60" s="11" t="s">
        <v>46</v>
      </c>
    </row>
    <row r="61" s="4" customFormat="1" customHeight="1" spans="1:4">
      <c r="A61" s="11" t="s">
        <v>33</v>
      </c>
      <c r="B61" s="12" t="s">
        <v>80</v>
      </c>
      <c r="C61" s="13">
        <v>66.6666666666667</v>
      </c>
      <c r="D61" s="11" t="s">
        <v>46</v>
      </c>
    </row>
    <row r="62" s="4" customFormat="1" customHeight="1" spans="1:4">
      <c r="A62" s="11" t="s">
        <v>33</v>
      </c>
      <c r="B62" s="15">
        <v>2078</v>
      </c>
      <c r="C62" s="13">
        <v>66.6666666666667</v>
      </c>
      <c r="D62" s="11" t="s">
        <v>46</v>
      </c>
    </row>
    <row r="63" s="4" customFormat="1" customHeight="1" spans="1:4">
      <c r="A63" s="11" t="s">
        <v>33</v>
      </c>
      <c r="B63" s="15" t="s">
        <v>81</v>
      </c>
      <c r="C63" s="13">
        <v>66.3333333333333</v>
      </c>
      <c r="D63" s="11" t="s">
        <v>46</v>
      </c>
    </row>
    <row r="64" s="4" customFormat="1" customHeight="1" spans="1:4">
      <c r="A64" s="11" t="s">
        <v>33</v>
      </c>
      <c r="B64" s="12" t="s">
        <v>82</v>
      </c>
      <c r="C64" s="13">
        <v>66</v>
      </c>
      <c r="D64" s="11" t="s">
        <v>46</v>
      </c>
    </row>
    <row r="65" s="4" customFormat="1" customHeight="1" spans="1:4">
      <c r="A65" s="11" t="s">
        <v>33</v>
      </c>
      <c r="B65" s="12" t="s">
        <v>83</v>
      </c>
      <c r="C65" s="13">
        <v>66</v>
      </c>
      <c r="D65" s="11" t="s">
        <v>46</v>
      </c>
    </row>
    <row r="66" s="4" customFormat="1" customHeight="1" spans="1:4">
      <c r="A66" s="11" t="s">
        <v>33</v>
      </c>
      <c r="B66" s="12" t="s">
        <v>84</v>
      </c>
      <c r="C66" s="13">
        <v>66</v>
      </c>
      <c r="D66" s="11" t="s">
        <v>46</v>
      </c>
    </row>
    <row r="67" s="4" customFormat="1" customHeight="1" spans="1:4">
      <c r="A67" s="11" t="s">
        <v>33</v>
      </c>
      <c r="B67" s="12" t="s">
        <v>85</v>
      </c>
      <c r="C67" s="13">
        <v>65</v>
      </c>
      <c r="D67" s="11" t="s">
        <v>46</v>
      </c>
    </row>
    <row r="68" s="4" customFormat="1" customHeight="1" spans="1:4">
      <c r="A68" s="11" t="s">
        <v>33</v>
      </c>
      <c r="B68" s="15" t="s">
        <v>86</v>
      </c>
      <c r="C68" s="13">
        <v>65</v>
      </c>
      <c r="D68" s="11" t="s">
        <v>46</v>
      </c>
    </row>
    <row r="69" s="4" customFormat="1" customHeight="1" spans="1:4">
      <c r="A69" s="11" t="s">
        <v>33</v>
      </c>
      <c r="B69" s="12" t="s">
        <v>87</v>
      </c>
      <c r="C69" s="13">
        <v>64.3333333333333</v>
      </c>
      <c r="D69" s="11" t="s">
        <v>46</v>
      </c>
    </row>
    <row r="70" s="4" customFormat="1" customHeight="1" spans="1:4">
      <c r="A70" s="11" t="s">
        <v>33</v>
      </c>
      <c r="B70" s="15" t="s">
        <v>88</v>
      </c>
      <c r="C70" s="13">
        <v>64.3333333333333</v>
      </c>
      <c r="D70" s="11" t="s">
        <v>46</v>
      </c>
    </row>
    <row r="71" s="4" customFormat="1" customHeight="1" spans="1:4">
      <c r="A71" s="11" t="s">
        <v>33</v>
      </c>
      <c r="B71" s="15" t="s">
        <v>89</v>
      </c>
      <c r="C71" s="13">
        <v>63.6666666666667</v>
      </c>
      <c r="D71" s="11" t="s">
        <v>46</v>
      </c>
    </row>
    <row r="72" s="4" customFormat="1" customHeight="1" spans="1:4">
      <c r="A72" s="11" t="s">
        <v>33</v>
      </c>
      <c r="B72" s="12" t="s">
        <v>90</v>
      </c>
      <c r="C72" s="13">
        <v>63</v>
      </c>
      <c r="D72" s="11" t="s">
        <v>46</v>
      </c>
    </row>
    <row r="73" s="4" customFormat="1" customHeight="1" spans="1:4">
      <c r="A73" s="11" t="s">
        <v>33</v>
      </c>
      <c r="B73" s="12" t="s">
        <v>91</v>
      </c>
      <c r="C73" s="13">
        <v>63</v>
      </c>
      <c r="D73" s="11" t="s">
        <v>46</v>
      </c>
    </row>
  </sheetData>
  <sortState ref="A3:G73">
    <sortCondition ref="C3" descending="1"/>
  </sortState>
  <mergeCells count="1">
    <mergeCell ref="A1:D1"/>
  </mergeCells>
  <pageMargins left="0.55" right="0.55" top="0.979166666666667" bottom="0.979166666666667" header="0.509027777777778" footer="0.509027777777778"/>
  <pageSetup paperSize="9" orientation="portrait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现教中心（实验技术）</vt:lpstr>
      <vt:lpstr>笔试入围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revision>1</cp:revision>
  <dcterms:created xsi:type="dcterms:W3CDTF">1996-12-17T01:32:00Z</dcterms:created>
  <cp:lastPrinted>2013-06-09T09:25:00Z</cp:lastPrinted>
  <dcterms:modified xsi:type="dcterms:W3CDTF">2017-07-05T09:07:12Z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2052-10.1.0.6554</vt:lpwstr>
  </property>
</Properties>
</file>